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 tabRatio="500"/>
  </bookViews>
  <sheets>
    <sheet name="NB" sheetId="9" r:id="rId1"/>
  </sheets>
  <externalReferences>
    <externalReference r:id="rId2"/>
  </externalReferences>
  <definedNames>
    <definedName name="artgroep">[1]Artikelgroep!$B$3:$B$13</definedName>
    <definedName name="bnew">[1]mtcodes!$B$1:$B$10</definedName>
    <definedName name="hoogtecode">[1]afbhoogtes!$A$2:$A$10</definedName>
    <definedName name="Loclist2">[1]Loc!$A$3:$A$6</definedName>
    <definedName name="merk">[1]Merken!$B$3:$B$16</definedName>
    <definedName name="soortcode">[1]Soort!$B$2:$B$6</definedName>
    <definedName name="thema">[1]Thema!$B$1:$B$127</definedName>
  </definedNames>
  <calcPr calcId="145621"/>
</workbook>
</file>

<file path=xl/calcChain.xml><?xml version="1.0" encoding="utf-8"?>
<calcChain xmlns="http://schemas.openxmlformats.org/spreadsheetml/2006/main">
  <c r="AF10" i="9" l="1"/>
  <c r="AF11" i="9"/>
  <c r="AF12" i="9"/>
  <c r="AF13" i="9"/>
  <c r="AF14" i="9"/>
  <c r="AF15" i="9"/>
  <c r="AF2" i="9" l="1"/>
  <c r="AF3" i="9"/>
  <c r="AF4" i="9"/>
  <c r="AF5" i="9"/>
  <c r="AF6" i="9"/>
  <c r="AF9" i="9"/>
  <c r="AF8" i="9"/>
  <c r="AF7" i="9" l="1"/>
  <c r="AF16" i="9" l="1"/>
</calcChain>
</file>

<file path=xl/sharedStrings.xml><?xml version="1.0" encoding="utf-8"?>
<sst xmlns="http://schemas.openxmlformats.org/spreadsheetml/2006/main" count="16" uniqueCount="16">
  <si>
    <t>U420SNRR</t>
  </si>
  <si>
    <t>U395MNPW</t>
  </si>
  <si>
    <t>WL574CPV</t>
  </si>
  <si>
    <t>WL574CPW</t>
  </si>
  <si>
    <t>WL554SMG</t>
  </si>
  <si>
    <t>WL554SMK</t>
  </si>
  <si>
    <t>WR996EG</t>
  </si>
  <si>
    <t>WR996EH</t>
  </si>
  <si>
    <t>WR996EN</t>
  </si>
  <si>
    <t>NEW BALANCE STOCK</t>
  </si>
  <si>
    <t>EU SIZES</t>
  </si>
  <si>
    <t>U410NRK</t>
  </si>
  <si>
    <t>WL574POP</t>
  </si>
  <si>
    <t>U420PRBR</t>
  </si>
  <si>
    <t>ML373SMR</t>
  </si>
  <si>
    <t>U420SNOC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</si>
</sst>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12" x14ac:knownFonts="1"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2" borderId="1" applyNumberFormat="0" applyAlignment="0" applyProtection="0"/>
    <xf numFmtId="164" fontId="6" fillId="0" borderId="0" applyFont="0" applyFill="0" applyBorder="0" applyAlignment="0" applyProtection="0"/>
    <xf numFmtId="0" fontId="3" fillId="3" borderId="0" applyNumberFormat="0" applyBorder="0" applyAlignment="0" applyProtection="0"/>
    <xf numFmtId="0" fontId="6" fillId="0" borderId="0"/>
    <xf numFmtId="0" fontId="7" fillId="0" borderId="0"/>
    <xf numFmtId="0" fontId="7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20">
    <xf numFmtId="0" fontId="0" fillId="0" borderId="0" xfId="0"/>
    <xf numFmtId="0" fontId="9" fillId="0" borderId="0" xfId="6" applyFont="1" applyAlignment="1">
      <alignment vertical="center"/>
    </xf>
    <xf numFmtId="0" fontId="8" fillId="0" borderId="3" xfId="6" applyNumberFormat="1" applyFont="1" applyBorder="1" applyAlignment="1">
      <alignment horizontal="center" vertical="center"/>
    </xf>
    <xf numFmtId="0" fontId="9" fillId="0" borderId="0" xfId="6" applyNumberFormat="1" applyFont="1" applyAlignment="1">
      <alignment horizontal="center" vertical="center"/>
    </xf>
    <xf numFmtId="0" fontId="8" fillId="0" borderId="0" xfId="6" applyFont="1" applyAlignment="1">
      <alignment vertical="center"/>
    </xf>
    <xf numFmtId="0" fontId="9" fillId="0" borderId="0" xfId="6" applyFont="1" applyFill="1" applyAlignment="1">
      <alignment vertical="center"/>
    </xf>
    <xf numFmtId="0" fontId="9" fillId="0" borderId="0" xfId="6" applyNumberFormat="1" applyFont="1" applyFill="1" applyAlignment="1">
      <alignment horizontal="center" vertical="center"/>
    </xf>
    <xf numFmtId="0" fontId="9" fillId="0" borderId="0" xfId="6" applyFont="1" applyFill="1" applyAlignment="1">
      <alignment horizontal="center" vertical="center"/>
    </xf>
    <xf numFmtId="16" fontId="10" fillId="0" borderId="3" xfId="0" applyNumberFormat="1" applyFont="1" applyFill="1" applyBorder="1" applyAlignment="1">
      <alignment horizontal="center" vertical="center"/>
    </xf>
    <xf numFmtId="0" fontId="9" fillId="0" borderId="3" xfId="6" applyNumberFormat="1" applyFont="1" applyFill="1" applyBorder="1" applyAlignment="1">
      <alignment horizontal="center" vertical="center"/>
    </xf>
    <xf numFmtId="0" fontId="9" fillId="0" borderId="3" xfId="5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6" applyFont="1" applyFill="1" applyBorder="1" applyAlignment="1">
      <alignment horizontal="center" vertical="center"/>
    </xf>
    <xf numFmtId="0" fontId="9" fillId="0" borderId="3" xfId="6" applyFont="1" applyFill="1" applyBorder="1" applyAlignment="1">
      <alignment vertical="center"/>
    </xf>
    <xf numFmtId="0" fontId="8" fillId="4" borderId="3" xfId="6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0" fillId="0" borderId="3" xfId="0" applyBorder="1"/>
    <xf numFmtId="0" fontId="9" fillId="0" borderId="5" xfId="6" applyNumberFormat="1" applyFont="1" applyFill="1" applyBorder="1" applyAlignment="1">
      <alignment horizontal="center" vertical="center"/>
    </xf>
    <xf numFmtId="0" fontId="11" fillId="0" borderId="4" xfId="6" applyNumberFormat="1" applyFont="1" applyFill="1" applyBorder="1" applyAlignment="1">
      <alignment horizontal="center" vertical="center"/>
    </xf>
  </cellXfs>
  <cellStyles count="10">
    <cellStyle name="Berekening" xfId="1"/>
    <cellStyle name="Currency 2" xfId="2"/>
    <cellStyle name="Neutraal" xfId="3"/>
    <cellStyle name="Normaal 2" xfId="4"/>
    <cellStyle name="Normaal 3" xfId="5"/>
    <cellStyle name="Normal" xfId="0" builtinId="0"/>
    <cellStyle name="Normal 2" xfId="6"/>
    <cellStyle name="Normal 3" xfId="7"/>
    <cellStyle name="Titel" xfId="8"/>
    <cellStyle name="Totaal" xfId="9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9</xdr:row>
      <xdr:rowOff>26894</xdr:rowOff>
    </xdr:from>
    <xdr:to>
      <xdr:col>0</xdr:col>
      <xdr:colOff>3048560</xdr:colOff>
      <xdr:row>9</xdr:row>
      <xdr:rowOff>1446119</xdr:rowOff>
    </xdr:to>
    <xdr:pic>
      <xdr:nvPicPr>
        <xdr:cNvPr id="10805" name="Obrázek 65" descr="wl554smk_2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43435" y="16140953"/>
          <a:ext cx="2905125" cy="141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8</xdr:row>
      <xdr:rowOff>76200</xdr:rowOff>
    </xdr:from>
    <xdr:to>
      <xdr:col>0</xdr:col>
      <xdr:colOff>2847975</xdr:colOff>
      <xdr:row>8</xdr:row>
      <xdr:rowOff>1495425</xdr:rowOff>
    </xdr:to>
    <xdr:pic>
      <xdr:nvPicPr>
        <xdr:cNvPr id="10806" name="Obrázek 64" descr="wl554smg_2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0269200"/>
          <a:ext cx="2762250" cy="141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104775</xdr:colOff>
      <xdr:row>6</xdr:row>
      <xdr:rowOff>76200</xdr:rowOff>
    </xdr:from>
    <xdr:to>
      <xdr:col>0</xdr:col>
      <xdr:colOff>2895600</xdr:colOff>
      <xdr:row>6</xdr:row>
      <xdr:rowOff>1514475</xdr:rowOff>
    </xdr:to>
    <xdr:pic>
      <xdr:nvPicPr>
        <xdr:cNvPr id="10808" name="Obrázek 57" descr="wl574cpv-00045153.jp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5697200"/>
          <a:ext cx="279082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</xdr:row>
      <xdr:rowOff>76200</xdr:rowOff>
    </xdr:from>
    <xdr:to>
      <xdr:col>0</xdr:col>
      <xdr:colOff>2762250</xdr:colOff>
      <xdr:row>7</xdr:row>
      <xdr:rowOff>1495425</xdr:rowOff>
    </xdr:to>
    <xdr:pic>
      <xdr:nvPicPr>
        <xdr:cNvPr id="10809" name="Obrázek 58" descr="wl574cpw_2.jp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221200"/>
          <a:ext cx="2686050" cy="141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3</xdr:row>
      <xdr:rowOff>38100</xdr:rowOff>
    </xdr:from>
    <xdr:to>
      <xdr:col>0</xdr:col>
      <xdr:colOff>3057525</xdr:colOff>
      <xdr:row>3</xdr:row>
      <xdr:rowOff>1476375</xdr:rowOff>
    </xdr:to>
    <xdr:pic>
      <xdr:nvPicPr>
        <xdr:cNvPr id="10810" name="Obrázek 53" descr="wr996eg-00045911.jpg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1087100"/>
          <a:ext cx="298132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104775</xdr:colOff>
      <xdr:row>4</xdr:row>
      <xdr:rowOff>76200</xdr:rowOff>
    </xdr:from>
    <xdr:to>
      <xdr:col>0</xdr:col>
      <xdr:colOff>2905125</xdr:colOff>
      <xdr:row>4</xdr:row>
      <xdr:rowOff>1485900</xdr:rowOff>
    </xdr:to>
    <xdr:pic>
      <xdr:nvPicPr>
        <xdr:cNvPr id="10811" name="Obrázek 54" descr="wr996eh-00045912.jpg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2649200"/>
          <a:ext cx="280035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5</xdr:row>
      <xdr:rowOff>76200</xdr:rowOff>
    </xdr:from>
    <xdr:to>
      <xdr:col>0</xdr:col>
      <xdr:colOff>2905125</xdr:colOff>
      <xdr:row>5</xdr:row>
      <xdr:rowOff>1485900</xdr:rowOff>
    </xdr:to>
    <xdr:pic>
      <xdr:nvPicPr>
        <xdr:cNvPr id="10812" name="Obrázek 55" descr="wr996en_2.jpg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4173200"/>
          <a:ext cx="28575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2</xdr:row>
      <xdr:rowOff>76200</xdr:rowOff>
    </xdr:from>
    <xdr:to>
      <xdr:col>0</xdr:col>
      <xdr:colOff>3181350</xdr:colOff>
      <xdr:row>2</xdr:row>
      <xdr:rowOff>1495425</xdr:rowOff>
    </xdr:to>
    <xdr:pic>
      <xdr:nvPicPr>
        <xdr:cNvPr id="10813" name="Obrázek 45" descr="u395mnpw_2.jpg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9601200"/>
          <a:ext cx="3133725" cy="141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1</xdr:row>
      <xdr:rowOff>76200</xdr:rowOff>
    </xdr:from>
    <xdr:to>
      <xdr:col>0</xdr:col>
      <xdr:colOff>3181350</xdr:colOff>
      <xdr:row>1</xdr:row>
      <xdr:rowOff>1514475</xdr:rowOff>
    </xdr:to>
    <xdr:pic>
      <xdr:nvPicPr>
        <xdr:cNvPr id="10815" name="Obrázek 43" descr="u420snrr_2.jp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8077200"/>
          <a:ext cx="313372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481854</xdr:colOff>
      <xdr:row>10</xdr:row>
      <xdr:rowOff>224118</xdr:rowOff>
    </xdr:from>
    <xdr:to>
      <xdr:col>0</xdr:col>
      <xdr:colOff>2947147</xdr:colOff>
      <xdr:row>10</xdr:row>
      <xdr:rowOff>1236601</xdr:rowOff>
    </xdr:to>
    <xdr:pic>
      <xdr:nvPicPr>
        <xdr:cNvPr id="12" name="Afbeelding 11" descr="Afbeeldingsresultaat voor U410NRK"/>
        <xdr:cNvPicPr>
          <a:picLocks noChangeAspect="1" noChangeArrowheads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81854" y="15901147"/>
          <a:ext cx="2465293" cy="10124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403412</xdr:colOff>
      <xdr:row>11</xdr:row>
      <xdr:rowOff>78443</xdr:rowOff>
    </xdr:from>
    <xdr:to>
      <xdr:col>0</xdr:col>
      <xdr:colOff>2902323</xdr:colOff>
      <xdr:row>11</xdr:row>
      <xdr:rowOff>1494909</xdr:rowOff>
    </xdr:to>
    <xdr:pic>
      <xdr:nvPicPr>
        <xdr:cNvPr id="13" name="Afbeelding 12" descr="Afbeeldingsresultaat voor WL574POP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43333"/>
        <a:stretch/>
      </xdr:blipFill>
      <xdr:spPr bwMode="auto">
        <a:xfrm>
          <a:off x="403412" y="17279472"/>
          <a:ext cx="2498911" cy="14164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280149</xdr:colOff>
      <xdr:row>12</xdr:row>
      <xdr:rowOff>67233</xdr:rowOff>
    </xdr:from>
    <xdr:to>
      <xdr:col>0</xdr:col>
      <xdr:colOff>2994113</xdr:colOff>
      <xdr:row>12</xdr:row>
      <xdr:rowOff>1479176</xdr:rowOff>
    </xdr:to>
    <xdr:pic>
      <xdr:nvPicPr>
        <xdr:cNvPr id="14" name="Afbeelding 13" descr="Afbeeldingsresultaat voor U420PRBR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47913"/>
        <a:stretch/>
      </xdr:blipFill>
      <xdr:spPr bwMode="auto">
        <a:xfrm>
          <a:off x="280149" y="18792262"/>
          <a:ext cx="2713964" cy="1411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470648</xdr:colOff>
      <xdr:row>13</xdr:row>
      <xdr:rowOff>67236</xdr:rowOff>
    </xdr:from>
    <xdr:to>
      <xdr:col>0</xdr:col>
      <xdr:colOff>2823882</xdr:colOff>
      <xdr:row>13</xdr:row>
      <xdr:rowOff>1374143</xdr:rowOff>
    </xdr:to>
    <xdr:pic>
      <xdr:nvPicPr>
        <xdr:cNvPr id="15" name="Afbeelding 14" descr="Afbeeldingsresultaat voor U420SNOC"/>
        <xdr:cNvPicPr>
          <a:picLocks noChangeAspect="1" noChangeArrowheads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70648" y="20316265"/>
          <a:ext cx="2353234" cy="13069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280146</xdr:colOff>
      <xdr:row>14</xdr:row>
      <xdr:rowOff>134469</xdr:rowOff>
    </xdr:from>
    <xdr:to>
      <xdr:col>0</xdr:col>
      <xdr:colOff>2835088</xdr:colOff>
      <xdr:row>14</xdr:row>
      <xdr:rowOff>1411940</xdr:rowOff>
    </xdr:to>
    <xdr:pic>
      <xdr:nvPicPr>
        <xdr:cNvPr id="16" name="Afbeelding 15" descr="Afbeeldingsresultaat voor ML373SMR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10196" b="14513"/>
        <a:stretch/>
      </xdr:blipFill>
      <xdr:spPr bwMode="auto">
        <a:xfrm>
          <a:off x="280146" y="21907498"/>
          <a:ext cx="2554942" cy="12774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pobutt/Library/Caches/TemporaryItems/Outlook%20Temp/GM-A-inontwikkeling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pport"/>
      <sheetName val="DlRes"/>
      <sheetName val="Mtben"/>
      <sheetName val="Thema"/>
      <sheetName val="Artikelgroep"/>
      <sheetName val="mtcodes"/>
      <sheetName val="maatbalken"/>
      <sheetName val="Sizes"/>
      <sheetName val="Merken"/>
      <sheetName val="Soort"/>
      <sheetName val="afbhoogtes"/>
      <sheetName val="ArtPost"/>
      <sheetName val="Loc"/>
      <sheetName val="ValWisskrs"/>
      <sheetName val="ExSION"/>
    </sheetNames>
    <sheetDataSet>
      <sheetData sheetId="0" refreshError="1"/>
      <sheetData sheetId="1" refreshError="1"/>
      <sheetData sheetId="2" refreshError="1"/>
      <sheetData sheetId="3" refreshError="1">
        <row r="1">
          <cell r="B1" t="str">
            <v xml:space="preserve"> </v>
          </cell>
        </row>
        <row r="2">
          <cell r="B2" t="str">
            <v>A-AQUA</v>
          </cell>
        </row>
        <row r="3">
          <cell r="B3" t="str">
            <v>A-BASKET</v>
          </cell>
        </row>
        <row r="4">
          <cell r="B4" t="str">
            <v>A-CANVAS</v>
          </cell>
        </row>
        <row r="5">
          <cell r="B5" t="str">
            <v>A-CROSS</v>
          </cell>
        </row>
        <row r="6">
          <cell r="B6" t="str">
            <v>A-FITNESS</v>
          </cell>
        </row>
        <row r="7">
          <cell r="B7" t="str">
            <v>A-GOLF</v>
          </cell>
        </row>
        <row r="8">
          <cell r="B8" t="str">
            <v>A-INDOOR</v>
          </cell>
        </row>
        <row r="9">
          <cell r="B9" t="str">
            <v>A-LIFESTYL</v>
          </cell>
        </row>
        <row r="10">
          <cell r="B10" t="str">
            <v>A-OUTD. LO</v>
          </cell>
        </row>
        <row r="11">
          <cell r="B11" t="str">
            <v>A-OUTD.HI</v>
          </cell>
        </row>
        <row r="12">
          <cell r="B12" t="str">
            <v>A-RUN</v>
          </cell>
        </row>
        <row r="13">
          <cell r="B13" t="str">
            <v>A-SANDAL</v>
          </cell>
        </row>
        <row r="14">
          <cell r="B14" t="str">
            <v>A-SLIPPER</v>
          </cell>
        </row>
        <row r="15">
          <cell r="B15" t="str">
            <v>A-SNOW</v>
          </cell>
        </row>
        <row r="16">
          <cell r="B16" t="str">
            <v>A-SOC-SCRE</v>
          </cell>
        </row>
        <row r="17">
          <cell r="B17" t="str">
            <v>A-SOC-TURF</v>
          </cell>
        </row>
        <row r="18">
          <cell r="B18" t="str">
            <v>A-SOC-VAST</v>
          </cell>
        </row>
        <row r="19">
          <cell r="B19" t="str">
            <v>A-SOC. IND</v>
          </cell>
        </row>
        <row r="20">
          <cell r="B20" t="str">
            <v>A-SPIKE</v>
          </cell>
        </row>
        <row r="21">
          <cell r="B21" t="str">
            <v>A-TENNIS</v>
          </cell>
        </row>
        <row r="22">
          <cell r="B22" t="str">
            <v>B-COTTN-CU</v>
          </cell>
        </row>
        <row r="23">
          <cell r="B23" t="str">
            <v>B-COTTN-ST</v>
          </cell>
        </row>
        <row r="24">
          <cell r="B24" t="str">
            <v>B-MINIKIT</v>
          </cell>
        </row>
        <row r="25">
          <cell r="B25" t="str">
            <v>B-POLY-CUF</v>
          </cell>
        </row>
        <row r="26">
          <cell r="B26" t="str">
            <v>B-POLY-STR</v>
          </cell>
        </row>
        <row r="27">
          <cell r="B27" t="str">
            <v>B-WOVN-CUF</v>
          </cell>
        </row>
        <row r="28">
          <cell r="B28" t="str">
            <v>B-WOV-STRA</v>
          </cell>
        </row>
        <row r="29">
          <cell r="B29" t="str">
            <v>C-BW-SUMME</v>
          </cell>
        </row>
        <row r="30">
          <cell r="B30" t="str">
            <v>C-BW-WINTE</v>
          </cell>
        </row>
        <row r="31">
          <cell r="B31" t="str">
            <v>C-FUNCTION</v>
          </cell>
        </row>
        <row r="32">
          <cell r="B32" t="str">
            <v>C-LIFESTYL</v>
          </cell>
        </row>
        <row r="33">
          <cell r="B33" t="str">
            <v>C-SUMMER</v>
          </cell>
        </row>
        <row r="34">
          <cell r="B34" t="str">
            <v>C-WINTER</v>
          </cell>
        </row>
        <row r="35">
          <cell r="B35" t="str">
            <v>D-FUNCTION</v>
          </cell>
        </row>
        <row r="36">
          <cell r="B36" t="str">
            <v>D-OUTDOOR</v>
          </cell>
        </row>
        <row r="37">
          <cell r="B37" t="str">
            <v>D-POLO LS</v>
          </cell>
        </row>
        <row r="38">
          <cell r="B38" t="str">
            <v>D-POLO SL</v>
          </cell>
        </row>
        <row r="39">
          <cell r="B39" t="str">
            <v>D-POLO SS</v>
          </cell>
        </row>
        <row r="40">
          <cell r="B40" t="str">
            <v>D-SOC-GK</v>
          </cell>
        </row>
        <row r="41">
          <cell r="B41" t="str">
            <v>D-SOC-LS</v>
          </cell>
        </row>
        <row r="42">
          <cell r="B42" t="str">
            <v>D-SOC-REF</v>
          </cell>
        </row>
        <row r="43">
          <cell r="B43" t="str">
            <v>D-SOC-SS</v>
          </cell>
        </row>
        <row r="44">
          <cell r="B44" t="str">
            <v>D-TEAM</v>
          </cell>
        </row>
        <row r="45">
          <cell r="B45" t="str">
            <v>D-TEE-LS</v>
          </cell>
        </row>
        <row r="46">
          <cell r="B46" t="str">
            <v>D-TEE-SL</v>
          </cell>
        </row>
        <row r="47">
          <cell r="B47" t="str">
            <v>D-TEE-SS</v>
          </cell>
        </row>
        <row r="48">
          <cell r="B48" t="str">
            <v>E-BERMUDA</v>
          </cell>
        </row>
        <row r="49">
          <cell r="B49" t="str">
            <v>E-DRESS</v>
          </cell>
        </row>
        <row r="50">
          <cell r="B50" t="str">
            <v>E-FUNCTION</v>
          </cell>
        </row>
        <row r="51">
          <cell r="B51" t="str">
            <v>E-OUTDOOR</v>
          </cell>
        </row>
        <row r="52">
          <cell r="B52" t="str">
            <v>E-SHORT</v>
          </cell>
        </row>
        <row r="53">
          <cell r="B53" t="str">
            <v>E-SKIRTS</v>
          </cell>
        </row>
        <row r="54">
          <cell r="B54" t="str">
            <v>E-SOCCER</v>
          </cell>
        </row>
        <row r="55">
          <cell r="B55" t="str">
            <v>E-TEAM</v>
          </cell>
        </row>
        <row r="56">
          <cell r="B56" t="str">
            <v>F-COTTON</v>
          </cell>
        </row>
        <row r="57">
          <cell r="B57" t="str">
            <v>F-FUNCTION</v>
          </cell>
        </row>
        <row r="58">
          <cell r="B58" t="str">
            <v>F-OUTDOOR</v>
          </cell>
        </row>
        <row r="59">
          <cell r="B59" t="str">
            <v>F-POLYESTE</v>
          </cell>
        </row>
        <row r="60">
          <cell r="B60" t="str">
            <v>F-SKI</v>
          </cell>
        </row>
        <row r="61">
          <cell r="B61" t="str">
            <v>F-WOVEN</v>
          </cell>
        </row>
        <row r="62">
          <cell r="B62" t="str">
            <v>F-3/4PANTS</v>
          </cell>
        </row>
        <row r="63">
          <cell r="B63" t="str">
            <v>G-FLEECE</v>
          </cell>
        </row>
        <row r="64">
          <cell r="B64" t="str">
            <v>G-FUNCTION</v>
          </cell>
        </row>
        <row r="65">
          <cell r="B65" t="str">
            <v>G-SWEAT</v>
          </cell>
        </row>
        <row r="66">
          <cell r="B66" t="str">
            <v>G-TRUI</v>
          </cell>
        </row>
        <row r="67">
          <cell r="B67" t="str">
            <v>H-BAG-BP</v>
          </cell>
        </row>
        <row r="68">
          <cell r="B68" t="str">
            <v>H-BAG-OTHE</v>
          </cell>
        </row>
        <row r="69">
          <cell r="B69" t="str">
            <v>H-BAG-SPRT</v>
          </cell>
        </row>
        <row r="70">
          <cell r="B70" t="str">
            <v>H-BALLS</v>
          </cell>
        </row>
        <row r="71">
          <cell r="B71" t="str">
            <v>H-CAPS</v>
          </cell>
        </row>
        <row r="72">
          <cell r="B72" t="str">
            <v>H-GLOVES</v>
          </cell>
        </row>
        <row r="73">
          <cell r="B73" t="str">
            <v>H-GLOV-GK</v>
          </cell>
        </row>
        <row r="74">
          <cell r="B74" t="str">
            <v>H-HATS-SUM</v>
          </cell>
        </row>
        <row r="75">
          <cell r="B75" t="str">
            <v>H-HATS-WIN</v>
          </cell>
        </row>
        <row r="76">
          <cell r="B76" t="str">
            <v>H-OTHERS</v>
          </cell>
        </row>
        <row r="77">
          <cell r="B77" t="str">
            <v>H-SCARFS</v>
          </cell>
        </row>
        <row r="78">
          <cell r="B78" t="str">
            <v>H-SHINGUAR</v>
          </cell>
        </row>
        <row r="79">
          <cell r="B79" t="str">
            <v>H-SOCKS</v>
          </cell>
        </row>
        <row r="80">
          <cell r="B80" t="str">
            <v>H-SOCKS SO</v>
          </cell>
        </row>
        <row r="81">
          <cell r="B81" t="str">
            <v>I-BIKINI</v>
          </cell>
        </row>
        <row r="82">
          <cell r="B82" t="str">
            <v>I-LYCRA SW</v>
          </cell>
        </row>
        <row r="83">
          <cell r="B83" t="str">
            <v>I-SWIMSHOR</v>
          </cell>
        </row>
        <row r="84">
          <cell r="B84" t="str">
            <v>I-SWIMSUIT</v>
          </cell>
        </row>
        <row r="86">
          <cell r="B86" t="str">
            <v>AEROB</v>
          </cell>
        </row>
        <row r="87">
          <cell r="B87" t="str">
            <v>BAGS</v>
          </cell>
        </row>
        <row r="88">
          <cell r="B88" t="str">
            <v>BASK</v>
          </cell>
        </row>
        <row r="89">
          <cell r="B89" t="str">
            <v>BEACH</v>
          </cell>
        </row>
        <row r="90">
          <cell r="B90" t="str">
            <v>BOX</v>
          </cell>
        </row>
        <row r="91">
          <cell r="B91" t="str">
            <v>CAN</v>
          </cell>
        </row>
        <row r="92">
          <cell r="B92" t="str">
            <v>CAPS</v>
          </cell>
        </row>
        <row r="93">
          <cell r="B93" t="str">
            <v>CASUAL</v>
          </cell>
        </row>
        <row r="94">
          <cell r="B94" t="str">
            <v>CLAS</v>
          </cell>
        </row>
        <row r="95">
          <cell r="B95" t="str">
            <v>CRICKET</v>
          </cell>
        </row>
        <row r="96">
          <cell r="B96" t="str">
            <v>CROSS</v>
          </cell>
        </row>
        <row r="97">
          <cell r="B97" t="str">
            <v>CYCLE</v>
          </cell>
        </row>
        <row r="98">
          <cell r="B98" t="str">
            <v>DAS</v>
          </cell>
        </row>
        <row r="99">
          <cell r="B99" t="str">
            <v>FIT</v>
          </cell>
        </row>
        <row r="100">
          <cell r="B100" t="str">
            <v>FLEECE</v>
          </cell>
        </row>
        <row r="101">
          <cell r="B101" t="str">
            <v>FUNCTION</v>
          </cell>
        </row>
        <row r="102">
          <cell r="B102" t="str">
            <v>GLAS</v>
          </cell>
        </row>
        <row r="103">
          <cell r="B103" t="str">
            <v>GLOVES</v>
          </cell>
        </row>
        <row r="104">
          <cell r="B104" t="str">
            <v>GOLF</v>
          </cell>
        </row>
        <row r="105">
          <cell r="B105" t="str">
            <v>HIK</v>
          </cell>
        </row>
        <row r="106">
          <cell r="B106" t="str">
            <v>IND</v>
          </cell>
        </row>
        <row r="107">
          <cell r="B107" t="str">
            <v>LIF</v>
          </cell>
        </row>
        <row r="108">
          <cell r="B108" t="str">
            <v>LIHI</v>
          </cell>
        </row>
        <row r="109">
          <cell r="B109" t="str">
            <v>OUT</v>
          </cell>
        </row>
        <row r="110">
          <cell r="B110" t="str">
            <v>PIERE</v>
          </cell>
        </row>
        <row r="111">
          <cell r="B111" t="str">
            <v>PROMO</v>
          </cell>
        </row>
        <row r="112">
          <cell r="B112" t="str">
            <v>RETRO</v>
          </cell>
        </row>
        <row r="113">
          <cell r="B113" t="str">
            <v>RUG</v>
          </cell>
        </row>
        <row r="114">
          <cell r="B114" t="str">
            <v>RUN</v>
          </cell>
        </row>
        <row r="115">
          <cell r="B115" t="str">
            <v>SAN</v>
          </cell>
        </row>
        <row r="116">
          <cell r="B116" t="str">
            <v>SKA</v>
          </cell>
        </row>
        <row r="117">
          <cell r="B117" t="str">
            <v>SKI</v>
          </cell>
        </row>
        <row r="118">
          <cell r="B118" t="str">
            <v>SOC</v>
          </cell>
        </row>
        <row r="119">
          <cell r="B119" t="str">
            <v>SOCKS</v>
          </cell>
        </row>
        <row r="120">
          <cell r="B120" t="str">
            <v>SPIKE</v>
          </cell>
        </row>
        <row r="121">
          <cell r="B121" t="str">
            <v>STREET</v>
          </cell>
        </row>
        <row r="122">
          <cell r="B122" t="str">
            <v>SWIM</v>
          </cell>
        </row>
        <row r="123">
          <cell r="B123" t="str">
            <v>TEN</v>
          </cell>
        </row>
        <row r="124">
          <cell r="B124" t="str">
            <v>TRAIL</v>
          </cell>
        </row>
        <row r="125">
          <cell r="B125" t="str">
            <v>TRAIN</v>
          </cell>
        </row>
        <row r="126">
          <cell r="B126" t="str">
            <v>WORK</v>
          </cell>
        </row>
        <row r="127">
          <cell r="B127" t="str">
            <v xml:space="preserve"> </v>
          </cell>
        </row>
      </sheetData>
      <sheetData sheetId="4" refreshError="1">
        <row r="3">
          <cell r="B3" t="str">
            <v>B</v>
          </cell>
        </row>
        <row r="4">
          <cell r="B4" t="str">
            <v>C</v>
          </cell>
        </row>
        <row r="5">
          <cell r="B5" t="str">
            <v>D</v>
          </cell>
        </row>
        <row r="6">
          <cell r="B6" t="str">
            <v>E</v>
          </cell>
        </row>
        <row r="7">
          <cell r="B7" t="str">
            <v>F</v>
          </cell>
        </row>
        <row r="8">
          <cell r="B8" t="str">
            <v>G</v>
          </cell>
        </row>
        <row r="9">
          <cell r="B9" t="str">
            <v>H</v>
          </cell>
        </row>
        <row r="10">
          <cell r="B10" t="str">
            <v>I</v>
          </cell>
        </row>
        <row r="11">
          <cell r="B11" t="str">
            <v>J</v>
          </cell>
        </row>
        <row r="12">
          <cell r="B12" t="str">
            <v>W</v>
          </cell>
        </row>
      </sheetData>
      <sheetData sheetId="5" refreshError="1">
        <row r="2">
          <cell r="B2" t="str">
            <v>ACC</v>
          </cell>
        </row>
        <row r="3">
          <cell r="B3" t="str">
            <v>HR-BA</v>
          </cell>
        </row>
        <row r="4">
          <cell r="B4" t="str">
            <v>HR-JR</v>
          </cell>
        </row>
        <row r="5">
          <cell r="B5" t="str">
            <v>HR-MINI</v>
          </cell>
        </row>
        <row r="6">
          <cell r="B6" t="str">
            <v>HR-SPK</v>
          </cell>
        </row>
        <row r="7">
          <cell r="B7" t="str">
            <v>HR-SR</v>
          </cell>
        </row>
        <row r="8">
          <cell r="B8" t="str">
            <v>SH1</v>
          </cell>
        </row>
        <row r="9">
          <cell r="B9" t="str">
            <v>SH2</v>
          </cell>
        </row>
        <row r="10">
          <cell r="B10" t="str">
            <v>SH3</v>
          </cell>
        </row>
      </sheetData>
      <sheetData sheetId="6" refreshError="1"/>
      <sheetData sheetId="7" refreshError="1"/>
      <sheetData sheetId="8" refreshError="1">
        <row r="3">
          <cell r="B3" t="str">
            <v>ADI</v>
          </cell>
        </row>
        <row r="4">
          <cell r="B4" t="str">
            <v>ADOR</v>
          </cell>
        </row>
        <row r="5">
          <cell r="B5" t="str">
            <v>ASI</v>
          </cell>
        </row>
        <row r="6">
          <cell r="B6" t="str">
            <v>CATER</v>
          </cell>
        </row>
        <row r="7">
          <cell r="B7" t="str">
            <v>CON</v>
          </cell>
        </row>
        <row r="8">
          <cell r="B8" t="str">
            <v>DIESEL</v>
          </cell>
        </row>
        <row r="9">
          <cell r="B9" t="str">
            <v>HT</v>
          </cell>
        </row>
        <row r="10">
          <cell r="B10" t="str">
            <v>KAPPA</v>
          </cell>
        </row>
        <row r="11">
          <cell r="B11" t="str">
            <v>LCS</v>
          </cell>
        </row>
        <row r="12">
          <cell r="B12" t="str">
            <v>NIKE</v>
          </cell>
        </row>
        <row r="13">
          <cell r="B13" t="str">
            <v>PUMA</v>
          </cell>
        </row>
        <row r="14">
          <cell r="B14" t="str">
            <v>SPE</v>
          </cell>
        </row>
        <row r="15">
          <cell r="B15" t="str">
            <v>UMBRO</v>
          </cell>
        </row>
      </sheetData>
      <sheetData sheetId="9" refreshError="1">
        <row r="2">
          <cell r="B2">
            <v>0</v>
          </cell>
        </row>
        <row r="3">
          <cell r="B3">
            <v>1</v>
          </cell>
        </row>
        <row r="4">
          <cell r="B4">
            <v>2</v>
          </cell>
        </row>
        <row r="5">
          <cell r="B5">
            <v>3</v>
          </cell>
        </row>
        <row r="6">
          <cell r="B6">
            <v>4</v>
          </cell>
        </row>
      </sheetData>
      <sheetData sheetId="10" refreshError="1">
        <row r="2">
          <cell r="A2">
            <v>0</v>
          </cell>
        </row>
        <row r="3">
          <cell r="A3">
            <v>7</v>
          </cell>
        </row>
        <row r="4">
          <cell r="A4">
            <v>8</v>
          </cell>
        </row>
        <row r="5">
          <cell r="A5">
            <v>9</v>
          </cell>
        </row>
        <row r="6">
          <cell r="A6">
            <v>10</v>
          </cell>
        </row>
        <row r="7">
          <cell r="A7">
            <v>11</v>
          </cell>
        </row>
        <row r="8">
          <cell r="A8">
            <v>12</v>
          </cell>
        </row>
        <row r="9">
          <cell r="A9">
            <v>13</v>
          </cell>
        </row>
        <row r="10">
          <cell r="A10">
            <v>14</v>
          </cell>
        </row>
      </sheetData>
      <sheetData sheetId="11" refreshError="1"/>
      <sheetData sheetId="12" refreshError="1">
        <row r="4">
          <cell r="A4" t="str">
            <v>GM</v>
          </cell>
        </row>
        <row r="5">
          <cell r="A5" t="str">
            <v>SC</v>
          </cell>
        </row>
      </sheetData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6"/>
  <sheetViews>
    <sheetView tabSelected="1" zoomScale="85" zoomScaleNormal="85" workbookViewId="0">
      <pane ySplit="1" topLeftCell="A2" activePane="bottomLeft" state="frozen"/>
      <selection pane="bottomLeft" activeCell="AG3" sqref="AG3"/>
    </sheetView>
  </sheetViews>
  <sheetFormatPr defaultColWidth="8.875" defaultRowHeight="14.25" x14ac:dyDescent="0.25"/>
  <cols>
    <col min="1" max="1" width="42.625" style="1" customWidth="1"/>
    <col min="2" max="2" width="12.875" style="7" customWidth="1"/>
    <col min="3" max="5" width="5.625" style="6" customWidth="1"/>
    <col min="6" max="30" width="5.625" style="7" customWidth="1"/>
    <col min="31" max="31" width="5.625" style="1" customWidth="1"/>
    <col min="32" max="32" width="10" style="3" customWidth="1"/>
    <col min="33" max="16384" width="8.875" style="1"/>
  </cols>
  <sheetData>
    <row r="1" spans="1:32" s="4" customFormat="1" ht="34.9" customHeight="1" x14ac:dyDescent="0.25">
      <c r="A1" s="4" t="s">
        <v>9</v>
      </c>
      <c r="B1" s="15" t="s">
        <v>10</v>
      </c>
      <c r="C1" s="16">
        <v>36</v>
      </c>
      <c r="D1" s="16">
        <v>36.5</v>
      </c>
      <c r="E1" s="16">
        <v>37</v>
      </c>
      <c r="F1" s="16">
        <v>37.5</v>
      </c>
      <c r="G1" s="16">
        <v>38</v>
      </c>
      <c r="H1" s="16">
        <v>38.5</v>
      </c>
      <c r="I1" s="16">
        <v>39</v>
      </c>
      <c r="J1" s="16">
        <v>39.5</v>
      </c>
      <c r="K1" s="16">
        <v>40</v>
      </c>
      <c r="L1" s="16">
        <v>40.5</v>
      </c>
      <c r="M1" s="16">
        <v>41</v>
      </c>
      <c r="N1" s="16">
        <v>41.5</v>
      </c>
      <c r="O1" s="16">
        <v>42</v>
      </c>
      <c r="P1" s="16">
        <v>42.5</v>
      </c>
      <c r="Q1" s="16">
        <v>43</v>
      </c>
      <c r="R1" s="16">
        <v>43.5</v>
      </c>
      <c r="S1" s="16">
        <v>44</v>
      </c>
      <c r="T1" s="16">
        <v>44.5</v>
      </c>
      <c r="U1" s="16">
        <v>45</v>
      </c>
      <c r="V1" s="16">
        <v>45.5</v>
      </c>
      <c r="W1" s="16">
        <v>46</v>
      </c>
      <c r="X1" s="16">
        <v>46.5</v>
      </c>
      <c r="Y1" s="16">
        <v>47</v>
      </c>
      <c r="Z1" s="16">
        <v>47.5</v>
      </c>
      <c r="AA1" s="16">
        <v>48</v>
      </c>
      <c r="AB1" s="16">
        <v>48.5</v>
      </c>
      <c r="AC1" s="16">
        <v>49</v>
      </c>
      <c r="AD1" s="16">
        <v>49.5</v>
      </c>
      <c r="AE1" s="16">
        <v>50</v>
      </c>
      <c r="AF1" s="2"/>
    </row>
    <row r="2" spans="1:32" s="5" customFormat="1" ht="120" customHeight="1" x14ac:dyDescent="0.25">
      <c r="A2" s="14"/>
      <c r="B2" s="8" t="s">
        <v>0</v>
      </c>
      <c r="C2" s="12"/>
      <c r="D2" s="12"/>
      <c r="E2" s="12"/>
      <c r="F2" s="12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>
        <v>5</v>
      </c>
      <c r="W2" s="10"/>
      <c r="X2" s="10">
        <v>5</v>
      </c>
      <c r="Y2" s="13"/>
      <c r="Z2" s="10">
        <v>6</v>
      </c>
      <c r="AA2" s="10"/>
      <c r="AB2" s="10"/>
      <c r="AC2" s="12"/>
      <c r="AD2" s="12"/>
      <c r="AE2" s="12"/>
      <c r="AF2" s="9">
        <f t="shared" ref="AF2:AF9" si="0">SUM(C2:AE2)</f>
        <v>16</v>
      </c>
    </row>
    <row r="3" spans="1:32" s="5" customFormat="1" ht="120" customHeight="1" x14ac:dyDescent="0.25">
      <c r="A3" s="14"/>
      <c r="B3" s="8" t="s">
        <v>1</v>
      </c>
      <c r="C3" s="12"/>
      <c r="D3" s="12"/>
      <c r="E3" s="12"/>
      <c r="F3" s="12"/>
      <c r="G3" s="10"/>
      <c r="H3" s="10">
        <v>3</v>
      </c>
      <c r="I3" s="10"/>
      <c r="J3" s="10"/>
      <c r="K3" s="10">
        <v>2</v>
      </c>
      <c r="L3" s="10"/>
      <c r="M3" s="10"/>
      <c r="N3" s="10">
        <v>6</v>
      </c>
      <c r="O3" s="10">
        <v>10</v>
      </c>
      <c r="P3" s="10">
        <v>3</v>
      </c>
      <c r="Q3" s="10">
        <v>5</v>
      </c>
      <c r="R3" s="10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9">
        <f t="shared" si="0"/>
        <v>29</v>
      </c>
    </row>
    <row r="4" spans="1:32" s="5" customFormat="1" ht="120" customHeight="1" x14ac:dyDescent="0.25">
      <c r="A4" s="14"/>
      <c r="B4" s="8" t="s">
        <v>6</v>
      </c>
      <c r="C4" s="11">
        <v>9</v>
      </c>
      <c r="D4" s="11">
        <v>10</v>
      </c>
      <c r="E4" s="11">
        <v>1</v>
      </c>
      <c r="F4" s="11">
        <v>12</v>
      </c>
      <c r="G4" s="10">
        <v>2</v>
      </c>
      <c r="H4" s="10"/>
      <c r="I4" s="10">
        <v>17</v>
      </c>
      <c r="J4" s="10"/>
      <c r="K4" s="10">
        <v>11</v>
      </c>
      <c r="L4" s="10">
        <v>9</v>
      </c>
      <c r="M4" s="10">
        <v>2</v>
      </c>
      <c r="N4" s="10">
        <v>2</v>
      </c>
      <c r="O4" s="10"/>
      <c r="P4" s="10"/>
      <c r="Q4" s="10"/>
      <c r="R4" s="10"/>
      <c r="S4" s="10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9">
        <f t="shared" si="0"/>
        <v>75</v>
      </c>
    </row>
    <row r="5" spans="1:32" s="5" customFormat="1" ht="120" customHeight="1" x14ac:dyDescent="0.25">
      <c r="A5" s="14"/>
      <c r="B5" s="8" t="s">
        <v>7</v>
      </c>
      <c r="C5" s="11"/>
      <c r="D5" s="11">
        <v>8</v>
      </c>
      <c r="E5" s="11">
        <v>5</v>
      </c>
      <c r="F5" s="11">
        <v>10</v>
      </c>
      <c r="G5" s="10">
        <v>1</v>
      </c>
      <c r="H5" s="10"/>
      <c r="I5" s="10">
        <v>4</v>
      </c>
      <c r="J5" s="10"/>
      <c r="K5" s="10">
        <v>5</v>
      </c>
      <c r="L5" s="10">
        <v>12</v>
      </c>
      <c r="M5" s="10">
        <v>2</v>
      </c>
      <c r="N5" s="10">
        <v>1</v>
      </c>
      <c r="O5" s="10"/>
      <c r="P5" s="10"/>
      <c r="Q5" s="10"/>
      <c r="R5" s="10"/>
      <c r="S5" s="10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9">
        <f t="shared" si="0"/>
        <v>48</v>
      </c>
    </row>
    <row r="6" spans="1:32" s="5" customFormat="1" ht="120" customHeight="1" x14ac:dyDescent="0.25">
      <c r="A6" s="14"/>
      <c r="B6" s="8" t="s">
        <v>8</v>
      </c>
      <c r="C6" s="11"/>
      <c r="D6" s="11">
        <v>24</v>
      </c>
      <c r="E6" s="11"/>
      <c r="F6" s="11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9">
        <f t="shared" si="0"/>
        <v>24</v>
      </c>
    </row>
    <row r="7" spans="1:32" s="5" customFormat="1" ht="120" customHeight="1" x14ac:dyDescent="0.25">
      <c r="A7" s="14"/>
      <c r="B7" s="8" t="s">
        <v>2</v>
      </c>
      <c r="C7" s="11"/>
      <c r="D7" s="11">
        <v>5</v>
      </c>
      <c r="E7" s="11"/>
      <c r="F7" s="11">
        <v>1</v>
      </c>
      <c r="G7" s="10"/>
      <c r="H7" s="10"/>
      <c r="I7" s="10"/>
      <c r="J7" s="10"/>
      <c r="K7" s="10"/>
      <c r="L7" s="10">
        <v>18</v>
      </c>
      <c r="M7" s="10">
        <v>35</v>
      </c>
      <c r="N7" s="10">
        <v>8</v>
      </c>
      <c r="O7" s="10"/>
      <c r="P7" s="10"/>
      <c r="Q7" s="10"/>
      <c r="R7" s="10"/>
      <c r="S7" s="10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9">
        <f t="shared" si="0"/>
        <v>67</v>
      </c>
    </row>
    <row r="8" spans="1:32" s="5" customFormat="1" ht="120" customHeight="1" x14ac:dyDescent="0.25">
      <c r="A8" s="14"/>
      <c r="B8" s="8" t="s">
        <v>3</v>
      </c>
      <c r="C8" s="11"/>
      <c r="D8" s="11">
        <v>13</v>
      </c>
      <c r="E8" s="11"/>
      <c r="F8" s="11">
        <v>17</v>
      </c>
      <c r="G8" s="10">
        <v>2</v>
      </c>
      <c r="H8" s="10"/>
      <c r="I8" s="10"/>
      <c r="J8" s="10"/>
      <c r="K8" s="10"/>
      <c r="L8" s="10">
        <v>29</v>
      </c>
      <c r="M8" s="10">
        <v>12</v>
      </c>
      <c r="N8" s="10">
        <v>10</v>
      </c>
      <c r="O8" s="10"/>
      <c r="P8" s="10"/>
      <c r="Q8" s="10"/>
      <c r="R8" s="10"/>
      <c r="S8" s="10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9">
        <f t="shared" si="0"/>
        <v>83</v>
      </c>
    </row>
    <row r="9" spans="1:32" s="5" customFormat="1" ht="120" customHeight="1" x14ac:dyDescent="0.25">
      <c r="A9" s="14"/>
      <c r="B9" s="8" t="s">
        <v>4</v>
      </c>
      <c r="C9" s="11">
        <v>3</v>
      </c>
      <c r="D9" s="11">
        <v>2</v>
      </c>
      <c r="E9" s="11">
        <v>11</v>
      </c>
      <c r="F9" s="11">
        <v>3</v>
      </c>
      <c r="G9" s="10"/>
      <c r="H9" s="10"/>
      <c r="I9" s="10"/>
      <c r="J9" s="10"/>
      <c r="K9" s="10"/>
      <c r="L9" s="10">
        <v>11</v>
      </c>
      <c r="M9" s="10">
        <v>9</v>
      </c>
      <c r="N9" s="10"/>
      <c r="O9" s="10"/>
      <c r="P9" s="10"/>
      <c r="Q9" s="10"/>
      <c r="R9" s="10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9">
        <f t="shared" si="0"/>
        <v>39</v>
      </c>
    </row>
    <row r="10" spans="1:32" s="5" customFormat="1" ht="120" customHeight="1" x14ac:dyDescent="0.25">
      <c r="A10" s="14"/>
      <c r="B10" s="8" t="s">
        <v>5</v>
      </c>
      <c r="C10" s="11">
        <v>31</v>
      </c>
      <c r="D10" s="11">
        <v>68</v>
      </c>
      <c r="E10" s="11">
        <v>89</v>
      </c>
      <c r="F10" s="11">
        <v>114</v>
      </c>
      <c r="G10" s="10">
        <v>122</v>
      </c>
      <c r="H10" s="10"/>
      <c r="I10" s="10">
        <v>143</v>
      </c>
      <c r="J10" s="10"/>
      <c r="K10" s="10">
        <v>73</v>
      </c>
      <c r="L10" s="10">
        <v>41</v>
      </c>
      <c r="M10" s="10">
        <v>43</v>
      </c>
      <c r="N10" s="10"/>
      <c r="O10" s="10"/>
      <c r="P10" s="10"/>
      <c r="Q10" s="10"/>
      <c r="R10" s="10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9">
        <f t="shared" ref="AF10:AF15" si="1">SUM(C10:AE10)</f>
        <v>724</v>
      </c>
    </row>
    <row r="11" spans="1:32" s="5" customFormat="1" ht="120" customHeight="1" x14ac:dyDescent="0.25">
      <c r="A11" s="17"/>
      <c r="B11" s="8" t="s">
        <v>11</v>
      </c>
      <c r="C11" s="11"/>
      <c r="D11" s="11"/>
      <c r="E11" s="11"/>
      <c r="F11" s="11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9">
        <f t="shared" si="1"/>
        <v>0</v>
      </c>
    </row>
    <row r="12" spans="1:32" s="5" customFormat="1" ht="120" customHeight="1" x14ac:dyDescent="0.25">
      <c r="A12" s="17"/>
      <c r="B12" s="8" t="s">
        <v>12</v>
      </c>
      <c r="C12" s="11">
        <v>1</v>
      </c>
      <c r="D12" s="11"/>
      <c r="E12" s="11"/>
      <c r="F12" s="11"/>
      <c r="G12" s="10"/>
      <c r="H12" s="10"/>
      <c r="I12" s="10"/>
      <c r="J12" s="10"/>
      <c r="K12" s="10"/>
      <c r="L12" s="10">
        <v>8</v>
      </c>
      <c r="M12" s="10">
        <v>12</v>
      </c>
      <c r="N12" s="10"/>
      <c r="O12" s="10"/>
      <c r="P12" s="10"/>
      <c r="Q12" s="10"/>
      <c r="R12" s="10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9">
        <f t="shared" si="1"/>
        <v>21</v>
      </c>
    </row>
    <row r="13" spans="1:32" s="5" customFormat="1" ht="120" customHeight="1" x14ac:dyDescent="0.25">
      <c r="A13" s="17"/>
      <c r="B13" s="8" t="s">
        <v>13</v>
      </c>
      <c r="C13" s="11"/>
      <c r="D13" s="11"/>
      <c r="E13" s="11"/>
      <c r="F13" s="11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1"/>
      <c r="T13" s="11"/>
      <c r="U13" s="11"/>
      <c r="V13" s="11"/>
      <c r="W13" s="11"/>
      <c r="X13" s="11"/>
      <c r="Y13" s="11"/>
      <c r="Z13" s="11">
        <v>15</v>
      </c>
      <c r="AA13" s="11"/>
      <c r="AB13" s="11"/>
      <c r="AC13" s="11"/>
      <c r="AD13" s="11"/>
      <c r="AE13" s="11"/>
      <c r="AF13" s="9">
        <f t="shared" si="1"/>
        <v>15</v>
      </c>
    </row>
    <row r="14" spans="1:32" s="5" customFormat="1" ht="120" customHeight="1" x14ac:dyDescent="0.25">
      <c r="A14" s="17"/>
      <c r="B14" s="8" t="s">
        <v>15</v>
      </c>
      <c r="C14" s="11"/>
      <c r="D14" s="11"/>
      <c r="E14" s="11"/>
      <c r="F14" s="11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1"/>
      <c r="T14" s="11"/>
      <c r="U14" s="11"/>
      <c r="V14" s="11"/>
      <c r="W14" s="11"/>
      <c r="X14" s="11">
        <v>4</v>
      </c>
      <c r="Y14" s="11"/>
      <c r="Z14" s="11">
        <v>3</v>
      </c>
      <c r="AA14" s="11"/>
      <c r="AB14" s="11"/>
      <c r="AC14" s="11"/>
      <c r="AD14" s="11"/>
      <c r="AE14" s="11"/>
      <c r="AF14" s="9">
        <f t="shared" si="1"/>
        <v>7</v>
      </c>
    </row>
    <row r="15" spans="1:32" s="5" customFormat="1" ht="120" customHeight="1" thickBot="1" x14ac:dyDescent="0.3">
      <c r="A15" s="17"/>
      <c r="B15" s="13" t="s">
        <v>14</v>
      </c>
      <c r="C15" s="12"/>
      <c r="D15" s="12"/>
      <c r="E15" s="12"/>
      <c r="F15" s="12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2"/>
      <c r="T15" s="12">
        <v>1</v>
      </c>
      <c r="U15" s="12"/>
      <c r="V15" s="12">
        <v>10</v>
      </c>
      <c r="W15" s="12"/>
      <c r="X15" s="12">
        <v>15</v>
      </c>
      <c r="Y15" s="12"/>
      <c r="Z15" s="12"/>
      <c r="AA15" s="12"/>
      <c r="AB15" s="12"/>
      <c r="AC15" s="12"/>
      <c r="AD15" s="12"/>
      <c r="AE15" s="12"/>
      <c r="AF15" s="18">
        <f t="shared" si="1"/>
        <v>26</v>
      </c>
    </row>
    <row r="16" spans="1:32" ht="15.75" thickBot="1" x14ac:dyDescent="0.3">
      <c r="AF16" s="19">
        <f>SUM(AF2:AF15)</f>
        <v>1174</v>
      </c>
    </row>
  </sheetData>
  <hyperlinks>
    <hyperlink ref="B2" location="'foto-lifestyle'!D14" display="U420SNRR"/>
    <hyperlink ref="B3" location="'foto-lifestyle'!E18" display="U395MNPW"/>
    <hyperlink ref="B4" location="'foto-lifestyle'!B20" display="WR996EG - šířka D"/>
    <hyperlink ref="B5" location="'foto-lifestyle'!C20" display="WR996EH - šířka D"/>
    <hyperlink ref="B6" location="'foto-lifestyle'!D20" display="WR996EN - šířka D"/>
    <hyperlink ref="B7" location="'foto-lifestyle'!B22" display="WL574CPV"/>
    <hyperlink ref="B8" location="'foto-lifestyle'!C22" display="WL574CPW"/>
    <hyperlink ref="B9" location="'foto-lifestyle'!C26" display="WL554SMG"/>
    <hyperlink ref="B10" location="'foto-lifestyle'!D26" display="WL554SMK"/>
  </hyperlinks>
  <pageMargins left="0.70866141732283472" right="0.70866141732283472" top="0.74803149606299213" bottom="0.74803149606299213" header="0.31496062992125984" footer="0.31496062992125984"/>
  <pageSetup paperSize="9" scale="35" orientation="portrait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NB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2017-01-03T15:04:29Z</cp:lastPrinted>
  <dcterms:created xsi:type="dcterms:W3CDTF">2013-10-14T07:20:32Z</dcterms:created>
  <dcterms:modified xsi:type="dcterms:W3CDTF">2017-03-20T12:18:55Z</dcterms:modified>
</cp:coreProperties>
</file>